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fSteinar/Dropbox (NU-kontoret)/Fellesarkivet/Fellesarkiv 2021/1 Økonomi/13 Inntekter/135 Tilskot til laga/135.2 Frifond/"/>
    </mc:Choice>
  </mc:AlternateContent>
  <xr:revisionPtr revIDLastSave="0" documentId="8_{71D8D5B0-59C0-794C-88C7-FBDDF05B9FE7}" xr6:coauthVersionLast="47" xr6:coauthVersionMax="47" xr10:uidLastSave="{00000000-0000-0000-0000-000000000000}"/>
  <bookViews>
    <workbookView xWindow="3360" yWindow="520" windowWidth="24660" windowHeight="16240" xr2:uid="{C7111F5A-3A2A-1442-88F4-F1F1C6A6CD8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F53" i="1" s="1"/>
  <c r="F6" i="1"/>
  <c r="F123" i="1"/>
  <c r="F119" i="1"/>
  <c r="F112" i="1"/>
  <c r="F103" i="1"/>
  <c r="F98" i="1"/>
  <c r="F84" i="1"/>
  <c r="F79" i="1"/>
  <c r="F32" i="1"/>
  <c r="F12" i="1"/>
</calcChain>
</file>

<file path=xl/sharedStrings.xml><?xml version="1.0" encoding="utf-8"?>
<sst xmlns="http://schemas.openxmlformats.org/spreadsheetml/2006/main" count="273" uniqueCount="118">
  <si>
    <t>Lakselv Ungdomslag </t>
  </si>
  <si>
    <t>-</t>
  </si>
  <si>
    <t>Tromsdalen Ungdomslag </t>
  </si>
  <si>
    <t>UL Skogsfjordvatn Grendelag </t>
  </si>
  <si>
    <t>BUL Bodø </t>
  </si>
  <si>
    <t>Ul Daggry </t>
  </si>
  <si>
    <t>Mosjøen Ungdomslag </t>
  </si>
  <si>
    <t>Ul Fram </t>
  </si>
  <si>
    <t>Ul Liv </t>
  </si>
  <si>
    <t>Ul Framhug </t>
  </si>
  <si>
    <t>Ul Framtidsvon </t>
  </si>
  <si>
    <t>UL Fjell og Fjord</t>
  </si>
  <si>
    <t>UL Vårglimt </t>
  </si>
  <si>
    <t>Ekne UL</t>
  </si>
  <si>
    <t>Skogn Ungdomslag</t>
  </si>
  <si>
    <t>Leksdølen ungdoms- og teaterlag </t>
  </si>
  <si>
    <t>Leirådal Spellag </t>
  </si>
  <si>
    <t>UL Ogna </t>
  </si>
  <si>
    <t>Bagabu Ungdomslag </t>
  </si>
  <si>
    <t>Øvre Ogndal Ul </t>
  </si>
  <si>
    <t>Svorkbygda Ungdomslag </t>
  </si>
  <si>
    <t>BUL i Nidaros</t>
  </si>
  <si>
    <t>Rissa Ul </t>
  </si>
  <si>
    <t>Budal Ungdomslag</t>
  </si>
  <si>
    <t>Ul Framsteg </t>
  </si>
  <si>
    <t>Røros Folkedanslag </t>
  </si>
  <si>
    <t>Nordlys Ul </t>
  </si>
  <si>
    <t>Ålvundfjord Ungdomslag</t>
  </si>
  <si>
    <t>UL Prøven</t>
  </si>
  <si>
    <t>Mjosundet Grendalag</t>
  </si>
  <si>
    <t>UL Utheim</t>
  </si>
  <si>
    <t>Møst UL Samhold</t>
  </si>
  <si>
    <t>Straumsnes Ul </t>
  </si>
  <si>
    <t>UL Frihug</t>
  </si>
  <si>
    <t>Sekken Ungdomslag</t>
  </si>
  <si>
    <t>Ungdomslaget Fram, Rogne</t>
  </si>
  <si>
    <t>Ungdomslaget Ivar Aasen</t>
  </si>
  <si>
    <t>Sykkylven Frilynde Ungdomslag</t>
  </si>
  <si>
    <t>Hellesylt Ul </t>
  </si>
  <si>
    <t>Vatne Frilynde Ungdomslag </t>
  </si>
  <si>
    <t>Ørsta Ul </t>
  </si>
  <si>
    <t>Fiskå Fril. Ul </t>
  </si>
  <si>
    <t>Bjørkedal Ul </t>
  </si>
  <si>
    <t>Skjåstaddalen Fril. Ul </t>
  </si>
  <si>
    <t>Ul Fram Åheim</t>
  </si>
  <si>
    <t>Fjærland ungdomslag</t>
  </si>
  <si>
    <t>Lavikdal Ungdomslag</t>
  </si>
  <si>
    <t>Stadlandet Ungdomslag </t>
  </si>
  <si>
    <t>Fjelli Ungdomslag</t>
  </si>
  <si>
    <t>Olden ungdomslag</t>
  </si>
  <si>
    <t>Stryn Ungdomslag </t>
  </si>
  <si>
    <t>Oppstryn Ungdomslag</t>
  </si>
  <si>
    <t>Dale Ungdomslag</t>
  </si>
  <si>
    <t>Eikås Ungdomslag</t>
  </si>
  <si>
    <t>Leikanger Ungdomslag</t>
  </si>
  <si>
    <t>Åsane Ungdomslag</t>
  </si>
  <si>
    <t>Bergen ungdomslag Ervingen</t>
  </si>
  <si>
    <t>Valestrand Ul </t>
  </si>
  <si>
    <t>Ungdomslaget Framsteg</t>
  </si>
  <si>
    <t>Kløvheim Ul </t>
  </si>
  <si>
    <t>Mjøsdalen UL</t>
  </si>
  <si>
    <t>Mjeldalen Ungdomslag</t>
  </si>
  <si>
    <t>Nordbygda Ungdomslag</t>
  </si>
  <si>
    <t>Fotlandsvåg Ul </t>
  </si>
  <si>
    <t>Voss Ul </t>
  </si>
  <si>
    <t>Jondal Ungdomslag</t>
  </si>
  <si>
    <t>Ullensvang Ungdomslag </t>
  </si>
  <si>
    <t>Skare Ungdomslag </t>
  </si>
  <si>
    <t>Askøy Ungdomslag </t>
  </si>
  <si>
    <t>Bondeungdomslaget i Stavanger</t>
  </si>
  <si>
    <t>Vikedal Ungdomslag</t>
  </si>
  <si>
    <t>Sandeid Ul </t>
  </si>
  <si>
    <t>Fiane Ungdomslag</t>
  </si>
  <si>
    <t>Rise og Løddesøl UL</t>
  </si>
  <si>
    <t>Nidelv Ungdomslag</t>
  </si>
  <si>
    <t>Iveland Ul </t>
  </si>
  <si>
    <t>Søgne Ungdomslag</t>
  </si>
  <si>
    <t>Greipstad Ungdomslag</t>
  </si>
  <si>
    <t>Marnardal Ul </t>
  </si>
  <si>
    <t>Grindheim Ungdomslag</t>
  </si>
  <si>
    <t>Lindesnes Ungdomslag </t>
  </si>
  <si>
    <t>Bygland Ungdomslag </t>
  </si>
  <si>
    <t>Kvås Ul </t>
  </si>
  <si>
    <t>Bø UL</t>
  </si>
  <si>
    <t>Gjerpen fr. Ungdomslag</t>
  </si>
  <si>
    <t>Tunsberg Leikarring</t>
  </si>
  <si>
    <t>Ul Hugnad </t>
  </si>
  <si>
    <t>Nes Ungdomslag</t>
  </si>
  <si>
    <t>Dagali Ul </t>
  </si>
  <si>
    <t>Foreningen Kulturhuset Hovtun</t>
  </si>
  <si>
    <t>BUL Sarpsborg</t>
  </si>
  <si>
    <t>Hedalen Ungdomslag</t>
  </si>
  <si>
    <t>Lia Ul </t>
  </si>
  <si>
    <t>UL Verdandi</t>
  </si>
  <si>
    <t>Dalsbygda Ul </t>
  </si>
  <si>
    <t>Folkedanslaget  Sølja</t>
  </si>
  <si>
    <t>Håløyglaget</t>
  </si>
  <si>
    <t>Leikarringen Frøy </t>
  </si>
  <si>
    <t>Barnelaget i Oslo</t>
  </si>
  <si>
    <t>Ungdomsringen Austlandet</t>
  </si>
  <si>
    <t>Lag</t>
  </si>
  <si>
    <t>Tildelt fast akt.tilskot</t>
  </si>
  <si>
    <t>Tildelt variabelt akt.tilskot</t>
  </si>
  <si>
    <t>Sum tilskot</t>
  </si>
  <si>
    <t>Tildelt oppstartstilskot</t>
  </si>
  <si>
    <t>Tildelt prosjekttilskot</t>
  </si>
  <si>
    <t>Sum Troms og Finmark</t>
  </si>
  <si>
    <t>Sum Nordland</t>
  </si>
  <si>
    <t>Sum Trøndelag</t>
  </si>
  <si>
    <t>Sum  Møre og Romsdal</t>
  </si>
  <si>
    <t>Sum Vestland</t>
  </si>
  <si>
    <t>Sum  Rogaland</t>
  </si>
  <si>
    <t>Sum Agder</t>
  </si>
  <si>
    <t>Sum Vestfold og Telemark</t>
  </si>
  <si>
    <t>Sum Viken</t>
  </si>
  <si>
    <t>Sum Innlandet</t>
  </si>
  <si>
    <t>Sum Oslo</t>
  </si>
  <si>
    <t>UL Samhold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</si>
</sst>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CDC6-52E2-E44E-AA54-8F9580E0D7C5}">
  <dimension ref="A1:F123"/>
  <sheetViews>
    <sheetView tabSelected="1" topLeftCell="A117" zoomScale="189" zoomScaleNormal="189" workbookViewId="0">
      <selection activeCell="B5" sqref="B5"/>
    </sheetView>
  </sheetViews>
  <sheetFormatPr baseColWidth="10" defaultRowHeight="16" x14ac:dyDescent="0.2"/>
  <cols>
    <col min="1" max="1" width="31.6640625" style="5" customWidth="1"/>
    <col min="2" max="2" width="15.5" style="5" customWidth="1"/>
    <col min="3" max="3" width="10.83203125" style="5"/>
    <col min="4" max="4" width="14" style="5" customWidth="1"/>
    <col min="5" max="5" width="13.33203125" style="5" customWidth="1"/>
    <col min="6" max="16384" width="10.83203125" style="5"/>
  </cols>
  <sheetData>
    <row r="1" spans="1:6" ht="51" x14ac:dyDescent="0.2">
      <c r="A1" s="1" t="s">
        <v>100</v>
      </c>
      <c r="B1" s="2" t="s">
        <v>104</v>
      </c>
      <c r="C1" s="2" t="s">
        <v>101</v>
      </c>
      <c r="D1" s="2" t="s">
        <v>102</v>
      </c>
      <c r="E1" s="2" t="s">
        <v>105</v>
      </c>
      <c r="F1" s="1" t="s">
        <v>103</v>
      </c>
    </row>
    <row r="2" spans="1:6" x14ac:dyDescent="0.2">
      <c r="A2" s="5" t="s">
        <v>0</v>
      </c>
      <c r="B2" s="5" t="s">
        <v>1</v>
      </c>
      <c r="C2" s="5">
        <v>4000</v>
      </c>
      <c r="D2" s="5">
        <v>2205</v>
      </c>
      <c r="E2" s="5" t="s">
        <v>1</v>
      </c>
      <c r="F2" s="5">
        <v>6205</v>
      </c>
    </row>
    <row r="3" spans="1:6" x14ac:dyDescent="0.2">
      <c r="A3" s="5" t="s">
        <v>2</v>
      </c>
      <c r="B3" s="5" t="s">
        <v>1</v>
      </c>
      <c r="C3" s="5">
        <v>4000</v>
      </c>
      <c r="D3" s="5">
        <v>8379</v>
      </c>
      <c r="E3" s="5" t="s">
        <v>1</v>
      </c>
      <c r="F3" s="5">
        <v>12379</v>
      </c>
    </row>
    <row r="4" spans="1:6" x14ac:dyDescent="0.2">
      <c r="A4" s="5" t="s">
        <v>3</v>
      </c>
      <c r="B4" s="5" t="s">
        <v>1</v>
      </c>
      <c r="C4" s="5">
        <v>4000</v>
      </c>
      <c r="D4" s="5">
        <v>4410</v>
      </c>
      <c r="E4" s="5" t="s">
        <v>1</v>
      </c>
      <c r="F4" s="5">
        <v>8410</v>
      </c>
    </row>
    <row r="5" spans="1:6" x14ac:dyDescent="0.2">
      <c r="A5" s="5" t="s">
        <v>117</v>
      </c>
      <c r="C5" s="4">
        <v>4000</v>
      </c>
      <c r="D5" s="5">
        <v>4410</v>
      </c>
      <c r="E5" s="5" t="s">
        <v>1</v>
      </c>
      <c r="F5" s="5">
        <v>8410</v>
      </c>
    </row>
    <row r="6" spans="1:6" x14ac:dyDescent="0.2">
      <c r="A6" s="3" t="s">
        <v>106</v>
      </c>
      <c r="F6" s="5">
        <f>SUM(F2:F5)</f>
        <v>35404</v>
      </c>
    </row>
    <row r="8" spans="1:6" x14ac:dyDescent="0.2">
      <c r="A8" s="5" t="s">
        <v>4</v>
      </c>
      <c r="B8" s="5" t="s">
        <v>1</v>
      </c>
      <c r="C8" s="5">
        <v>4000</v>
      </c>
      <c r="D8" s="5">
        <v>20378</v>
      </c>
      <c r="E8" s="5" t="s">
        <v>1</v>
      </c>
      <c r="F8" s="5">
        <v>24286</v>
      </c>
    </row>
    <row r="9" spans="1:6" x14ac:dyDescent="0.2">
      <c r="A9" s="5" t="s">
        <v>5</v>
      </c>
      <c r="C9" s="5">
        <v>4000</v>
      </c>
      <c r="D9" s="5">
        <v>11075</v>
      </c>
      <c r="F9" s="5">
        <v>15025</v>
      </c>
    </row>
    <row r="10" spans="1:6" x14ac:dyDescent="0.2">
      <c r="A10" s="5" t="s">
        <v>6</v>
      </c>
      <c r="B10" s="5" t="s">
        <v>1</v>
      </c>
      <c r="C10" s="5">
        <v>4000</v>
      </c>
      <c r="D10" s="5">
        <v>5759</v>
      </c>
      <c r="E10" s="5" t="s">
        <v>1</v>
      </c>
      <c r="F10" s="5">
        <v>9733</v>
      </c>
    </row>
    <row r="11" spans="1:6" x14ac:dyDescent="0.2">
      <c r="A11" s="5" t="s">
        <v>7</v>
      </c>
      <c r="C11" s="5">
        <v>4000</v>
      </c>
      <c r="D11" s="5">
        <v>12404</v>
      </c>
      <c r="F11" s="5">
        <v>16348</v>
      </c>
    </row>
    <row r="12" spans="1:6" x14ac:dyDescent="0.2">
      <c r="A12" s="3" t="s">
        <v>107</v>
      </c>
      <c r="F12" s="5">
        <f>SUM(F8:F11)</f>
        <v>65392</v>
      </c>
    </row>
    <row r="14" spans="1:6" x14ac:dyDescent="0.2">
      <c r="A14" s="5" t="s">
        <v>8</v>
      </c>
      <c r="C14" s="5">
        <v>4000</v>
      </c>
      <c r="D14" s="5">
        <v>8820</v>
      </c>
      <c r="F14" s="5">
        <v>12820</v>
      </c>
    </row>
    <row r="15" spans="1:6" x14ac:dyDescent="0.2">
      <c r="A15" s="5" t="s">
        <v>9</v>
      </c>
      <c r="C15" s="5">
        <v>4000</v>
      </c>
      <c r="D15" s="5">
        <v>6615</v>
      </c>
      <c r="E15" s="5">
        <v>7360</v>
      </c>
      <c r="F15" s="5">
        <v>17975</v>
      </c>
    </row>
    <row r="16" spans="1:6" x14ac:dyDescent="0.2">
      <c r="A16" s="5" t="s">
        <v>10</v>
      </c>
      <c r="B16" s="5" t="s">
        <v>1</v>
      </c>
      <c r="C16" s="5">
        <v>4000</v>
      </c>
      <c r="D16" s="5">
        <v>14112</v>
      </c>
      <c r="E16" s="5">
        <v>7360</v>
      </c>
      <c r="F16" s="5">
        <v>25472</v>
      </c>
    </row>
    <row r="17" spans="1:6" x14ac:dyDescent="0.2">
      <c r="A17" s="5" t="s">
        <v>11</v>
      </c>
      <c r="B17" s="5" t="s">
        <v>1</v>
      </c>
      <c r="C17" s="5">
        <v>4000</v>
      </c>
      <c r="D17" s="5">
        <v>3087</v>
      </c>
      <c r="E17" s="5" t="s">
        <v>1</v>
      </c>
      <c r="F17" s="5">
        <v>7087</v>
      </c>
    </row>
    <row r="18" spans="1:6" x14ac:dyDescent="0.2">
      <c r="A18" s="5" t="s">
        <v>12</v>
      </c>
      <c r="B18" s="5" t="s">
        <v>1</v>
      </c>
      <c r="C18" s="5">
        <v>4000</v>
      </c>
      <c r="D18" s="5">
        <v>22491</v>
      </c>
      <c r="E18" s="5">
        <v>7360</v>
      </c>
      <c r="F18" s="5">
        <v>33851</v>
      </c>
    </row>
    <row r="19" spans="1:6" x14ac:dyDescent="0.2">
      <c r="A19" s="5" t="s">
        <v>13</v>
      </c>
      <c r="B19" s="5" t="s">
        <v>1</v>
      </c>
      <c r="C19" s="5">
        <v>4000</v>
      </c>
      <c r="D19" s="5">
        <v>6174</v>
      </c>
      <c r="E19" s="5" t="s">
        <v>1</v>
      </c>
      <c r="F19" s="5">
        <v>10174</v>
      </c>
    </row>
    <row r="20" spans="1:6" x14ac:dyDescent="0.2">
      <c r="A20" s="5" t="s">
        <v>14</v>
      </c>
      <c r="B20" s="5" t="s">
        <v>1</v>
      </c>
      <c r="C20" s="5">
        <v>4000</v>
      </c>
      <c r="D20" s="5">
        <v>8820</v>
      </c>
      <c r="E20" s="5">
        <v>7360</v>
      </c>
      <c r="F20" s="5">
        <v>20180</v>
      </c>
    </row>
    <row r="21" spans="1:6" x14ac:dyDescent="0.2">
      <c r="A21" s="5" t="s">
        <v>15</v>
      </c>
      <c r="B21" s="5" t="s">
        <v>1</v>
      </c>
      <c r="C21" s="5">
        <v>4000</v>
      </c>
      <c r="D21" s="5">
        <v>7056</v>
      </c>
      <c r="E21" s="5">
        <v>7360</v>
      </c>
      <c r="F21" s="5">
        <v>18416</v>
      </c>
    </row>
    <row r="22" spans="1:6" x14ac:dyDescent="0.2">
      <c r="A22" s="5" t="s">
        <v>16</v>
      </c>
      <c r="B22" s="5" t="s">
        <v>1</v>
      </c>
      <c r="C22" s="5">
        <v>4000</v>
      </c>
      <c r="D22" s="5">
        <v>14112</v>
      </c>
      <c r="E22" s="5">
        <v>7360</v>
      </c>
      <c r="F22" s="5">
        <v>25472</v>
      </c>
    </row>
    <row r="23" spans="1:6" x14ac:dyDescent="0.2">
      <c r="A23" s="5" t="s">
        <v>17</v>
      </c>
      <c r="B23" s="5" t="s">
        <v>1</v>
      </c>
      <c r="C23" s="5">
        <v>4000</v>
      </c>
      <c r="D23" s="5">
        <v>2646</v>
      </c>
      <c r="E23" s="5">
        <v>7360</v>
      </c>
      <c r="F23" s="5">
        <v>14006</v>
      </c>
    </row>
    <row r="24" spans="1:6" x14ac:dyDescent="0.2">
      <c r="A24" s="5" t="s">
        <v>18</v>
      </c>
      <c r="B24" s="5" t="s">
        <v>1</v>
      </c>
      <c r="C24" s="5">
        <v>4000</v>
      </c>
      <c r="D24" s="5">
        <v>7938</v>
      </c>
      <c r="E24" s="5">
        <v>7360</v>
      </c>
      <c r="F24" s="5">
        <v>19298</v>
      </c>
    </row>
    <row r="25" spans="1:6" x14ac:dyDescent="0.2">
      <c r="A25" s="5" t="s">
        <v>19</v>
      </c>
      <c r="B25" s="5">
        <v>4000</v>
      </c>
      <c r="F25" s="5">
        <v>4000</v>
      </c>
    </row>
    <row r="26" spans="1:6" x14ac:dyDescent="0.2">
      <c r="A26" s="5" t="s">
        <v>20</v>
      </c>
      <c r="B26" s="5" t="s">
        <v>1</v>
      </c>
      <c r="C26" s="5">
        <v>4000</v>
      </c>
      <c r="D26" s="5">
        <v>9702</v>
      </c>
      <c r="E26" s="5" t="s">
        <v>1</v>
      </c>
      <c r="F26" s="5">
        <v>13702</v>
      </c>
    </row>
    <row r="27" spans="1:6" x14ac:dyDescent="0.2">
      <c r="A27" s="5" t="s">
        <v>21</v>
      </c>
      <c r="B27" s="5" t="s">
        <v>1</v>
      </c>
      <c r="C27" s="5">
        <v>4000</v>
      </c>
      <c r="D27" s="5">
        <v>30870</v>
      </c>
      <c r="E27" s="5">
        <v>6000</v>
      </c>
      <c r="F27" s="5">
        <v>40870</v>
      </c>
    </row>
    <row r="28" spans="1:6" x14ac:dyDescent="0.2">
      <c r="A28" s="5" t="s">
        <v>22</v>
      </c>
      <c r="B28" s="5" t="s">
        <v>1</v>
      </c>
      <c r="C28" s="5">
        <v>4000</v>
      </c>
      <c r="D28" s="5">
        <v>8379</v>
      </c>
      <c r="E28" s="5">
        <v>7360</v>
      </c>
      <c r="F28" s="5">
        <v>19739</v>
      </c>
    </row>
    <row r="29" spans="1:6" x14ac:dyDescent="0.2">
      <c r="A29" s="5" t="s">
        <v>23</v>
      </c>
      <c r="B29" s="5" t="s">
        <v>1</v>
      </c>
      <c r="C29" s="5">
        <v>4000</v>
      </c>
      <c r="D29" s="5">
        <v>14994</v>
      </c>
      <c r="E29" s="5">
        <v>7360</v>
      </c>
      <c r="F29" s="5">
        <v>26354</v>
      </c>
    </row>
    <row r="30" spans="1:6" x14ac:dyDescent="0.2">
      <c r="A30" s="5" t="s">
        <v>24</v>
      </c>
      <c r="B30" s="5" t="s">
        <v>1</v>
      </c>
      <c r="C30" s="5">
        <v>4000</v>
      </c>
      <c r="D30" s="5">
        <v>9702</v>
      </c>
      <c r="E30" s="5" t="s">
        <v>1</v>
      </c>
      <c r="F30" s="5">
        <v>13702</v>
      </c>
    </row>
    <row r="31" spans="1:6" x14ac:dyDescent="0.2">
      <c r="A31" s="5" t="s">
        <v>25</v>
      </c>
      <c r="B31" s="5" t="s">
        <v>1</v>
      </c>
      <c r="C31" s="5">
        <v>4000</v>
      </c>
      <c r="D31" s="5">
        <v>8379</v>
      </c>
      <c r="E31" s="5" t="s">
        <v>1</v>
      </c>
      <c r="F31" s="5">
        <v>12379</v>
      </c>
    </row>
    <row r="32" spans="1:6" x14ac:dyDescent="0.2">
      <c r="A32" s="3" t="s">
        <v>108</v>
      </c>
      <c r="F32" s="5">
        <f>SUM(F14:F31)</f>
        <v>335497</v>
      </c>
    </row>
    <row r="34" spans="1:6" x14ac:dyDescent="0.2">
      <c r="A34" s="5" t="s">
        <v>26</v>
      </c>
      <c r="B34" s="5" t="s">
        <v>1</v>
      </c>
      <c r="C34" s="5">
        <v>4000</v>
      </c>
      <c r="D34" s="5">
        <v>13671</v>
      </c>
      <c r="E34" s="5" t="s">
        <v>1</v>
      </c>
      <c r="F34" s="5">
        <v>17671</v>
      </c>
    </row>
    <row r="35" spans="1:6" x14ac:dyDescent="0.2">
      <c r="A35" s="5" t="s">
        <v>27</v>
      </c>
      <c r="B35" s="5" t="s">
        <v>1</v>
      </c>
      <c r="C35" s="5">
        <v>4000</v>
      </c>
      <c r="D35" s="5">
        <v>18522</v>
      </c>
      <c r="E35" s="5" t="s">
        <v>1</v>
      </c>
      <c r="F35" s="5">
        <v>22522</v>
      </c>
    </row>
    <row r="36" spans="1:6" x14ac:dyDescent="0.2">
      <c r="A36" s="5" t="s">
        <v>28</v>
      </c>
      <c r="B36" s="5" t="s">
        <v>1</v>
      </c>
      <c r="C36" s="5">
        <v>4000</v>
      </c>
      <c r="D36" s="5">
        <v>10143</v>
      </c>
      <c r="E36" s="5" t="s">
        <v>1</v>
      </c>
      <c r="F36" s="5">
        <v>14143</v>
      </c>
    </row>
    <row r="37" spans="1:6" x14ac:dyDescent="0.2">
      <c r="A37" s="5" t="s">
        <v>29</v>
      </c>
      <c r="B37" s="5" t="s">
        <v>1</v>
      </c>
      <c r="C37" s="5">
        <v>4000</v>
      </c>
      <c r="D37" s="5">
        <v>11466</v>
      </c>
      <c r="E37" s="5" t="s">
        <v>1</v>
      </c>
      <c r="F37" s="5">
        <v>15466</v>
      </c>
    </row>
    <row r="38" spans="1:6" x14ac:dyDescent="0.2">
      <c r="A38" s="5" t="s">
        <v>30</v>
      </c>
      <c r="B38" s="5" t="s">
        <v>1</v>
      </c>
      <c r="C38" s="5">
        <v>4000</v>
      </c>
      <c r="D38" s="5">
        <v>23373</v>
      </c>
      <c r="E38" s="5">
        <v>7360</v>
      </c>
      <c r="F38" s="5">
        <v>34733</v>
      </c>
    </row>
    <row r="39" spans="1:6" x14ac:dyDescent="0.2">
      <c r="A39" s="5" t="s">
        <v>31</v>
      </c>
      <c r="B39" s="5" t="s">
        <v>1</v>
      </c>
      <c r="C39" s="5">
        <v>4000</v>
      </c>
      <c r="D39" s="5">
        <v>9261</v>
      </c>
      <c r="E39" s="5">
        <v>7360</v>
      </c>
      <c r="F39" s="5">
        <v>20621</v>
      </c>
    </row>
    <row r="40" spans="1:6" x14ac:dyDescent="0.2">
      <c r="A40" s="5" t="s">
        <v>32</v>
      </c>
      <c r="B40" s="5" t="s">
        <v>1</v>
      </c>
      <c r="C40" s="5">
        <v>4000</v>
      </c>
      <c r="D40" s="5">
        <v>18081</v>
      </c>
      <c r="E40" s="5">
        <v>7360</v>
      </c>
      <c r="F40" s="5">
        <v>29441</v>
      </c>
    </row>
    <row r="41" spans="1:6" x14ac:dyDescent="0.2">
      <c r="A41" s="5" t="s">
        <v>33</v>
      </c>
      <c r="B41" s="5" t="s">
        <v>1</v>
      </c>
      <c r="C41" s="5">
        <v>4000</v>
      </c>
      <c r="D41" s="5">
        <v>14994</v>
      </c>
      <c r="E41" s="5" t="s">
        <v>1</v>
      </c>
      <c r="F41" s="5">
        <v>18994</v>
      </c>
    </row>
    <row r="42" spans="1:6" x14ac:dyDescent="0.2">
      <c r="A42" s="5" t="s">
        <v>34</v>
      </c>
      <c r="B42" s="5" t="s">
        <v>1</v>
      </c>
      <c r="C42" s="5">
        <v>4000</v>
      </c>
      <c r="D42" s="5">
        <v>8379</v>
      </c>
      <c r="E42" s="5" t="s">
        <v>1</v>
      </c>
      <c r="F42" s="5">
        <v>12379</v>
      </c>
    </row>
    <row r="43" spans="1:6" x14ac:dyDescent="0.2">
      <c r="A43" s="5" t="s">
        <v>35</v>
      </c>
      <c r="B43" s="5" t="s">
        <v>1</v>
      </c>
      <c r="C43" s="5">
        <v>4000</v>
      </c>
      <c r="D43" s="5">
        <v>30843</v>
      </c>
      <c r="E43" s="5">
        <v>7360</v>
      </c>
      <c r="F43" s="5">
        <f>SUM(C43:E43)</f>
        <v>42203</v>
      </c>
    </row>
    <row r="44" spans="1:6" x14ac:dyDescent="0.2">
      <c r="A44" s="5" t="s">
        <v>36</v>
      </c>
      <c r="B44" s="5" t="s">
        <v>1</v>
      </c>
      <c r="C44" s="5">
        <v>4000</v>
      </c>
      <c r="D44" s="5">
        <v>3528</v>
      </c>
      <c r="E44" s="5" t="s">
        <v>1</v>
      </c>
      <c r="F44" s="5">
        <v>7528</v>
      </c>
    </row>
    <row r="45" spans="1:6" x14ac:dyDescent="0.2">
      <c r="A45" s="5" t="s">
        <v>37</v>
      </c>
      <c r="B45" s="5" t="s">
        <v>1</v>
      </c>
      <c r="C45" s="5">
        <v>4000</v>
      </c>
      <c r="D45" s="5">
        <v>4410</v>
      </c>
      <c r="E45" s="5" t="s">
        <v>1</v>
      </c>
      <c r="F45" s="5">
        <v>8410</v>
      </c>
    </row>
    <row r="46" spans="1:6" x14ac:dyDescent="0.2">
      <c r="A46" s="5" t="s">
        <v>38</v>
      </c>
      <c r="B46" s="5" t="s">
        <v>1</v>
      </c>
      <c r="C46" s="5">
        <v>4000</v>
      </c>
      <c r="D46" s="5">
        <v>11907</v>
      </c>
      <c r="E46" s="5">
        <v>7360</v>
      </c>
      <c r="F46" s="5">
        <v>23267</v>
      </c>
    </row>
    <row r="47" spans="1:6" x14ac:dyDescent="0.2">
      <c r="A47" s="5" t="s">
        <v>39</v>
      </c>
      <c r="B47" s="5" t="s">
        <v>1</v>
      </c>
      <c r="C47" s="5">
        <v>4000</v>
      </c>
      <c r="D47" s="5">
        <v>14994</v>
      </c>
      <c r="E47" s="5">
        <v>7360</v>
      </c>
      <c r="F47" s="5">
        <v>26354</v>
      </c>
    </row>
    <row r="48" spans="1:6" x14ac:dyDescent="0.2">
      <c r="A48" s="5" t="s">
        <v>40</v>
      </c>
      <c r="B48" s="5" t="s">
        <v>1</v>
      </c>
      <c r="C48" s="5">
        <v>4000</v>
      </c>
      <c r="D48" s="5">
        <v>11907</v>
      </c>
      <c r="E48" s="5" t="s">
        <v>1</v>
      </c>
      <c r="F48" s="5">
        <v>15907</v>
      </c>
    </row>
    <row r="49" spans="1:6" x14ac:dyDescent="0.2">
      <c r="A49" s="5" t="s">
        <v>41</v>
      </c>
      <c r="B49" s="5" t="s">
        <v>1</v>
      </c>
      <c r="C49" s="5">
        <v>4000</v>
      </c>
      <c r="D49" s="5">
        <v>23373</v>
      </c>
      <c r="E49" s="5" t="s">
        <v>1</v>
      </c>
      <c r="F49" s="5">
        <v>27373</v>
      </c>
    </row>
    <row r="50" spans="1:6" x14ac:dyDescent="0.2">
      <c r="A50" s="5" t="s">
        <v>42</v>
      </c>
      <c r="B50" s="5" t="s">
        <v>1</v>
      </c>
      <c r="C50" s="5">
        <v>4000</v>
      </c>
      <c r="D50" s="5">
        <v>5292</v>
      </c>
      <c r="E50" s="5">
        <v>5000</v>
      </c>
      <c r="F50" s="5">
        <v>14292</v>
      </c>
    </row>
    <row r="51" spans="1:6" x14ac:dyDescent="0.2">
      <c r="A51" s="5" t="s">
        <v>43</v>
      </c>
      <c r="B51" s="5" t="s">
        <v>1</v>
      </c>
      <c r="C51" s="5">
        <v>4000</v>
      </c>
      <c r="D51" s="5">
        <v>6615</v>
      </c>
      <c r="E51" s="5" t="s">
        <v>1</v>
      </c>
      <c r="F51" s="5">
        <v>10615</v>
      </c>
    </row>
    <row r="52" spans="1:6" x14ac:dyDescent="0.2">
      <c r="A52" s="5" t="s">
        <v>44</v>
      </c>
      <c r="B52" s="5" t="s">
        <v>1</v>
      </c>
      <c r="C52" s="5">
        <v>4000</v>
      </c>
      <c r="D52" s="5">
        <v>12348</v>
      </c>
      <c r="E52" s="5">
        <v>7360</v>
      </c>
      <c r="F52" s="5">
        <v>23708</v>
      </c>
    </row>
    <row r="53" spans="1:6" x14ac:dyDescent="0.2">
      <c r="A53" s="3" t="s">
        <v>109</v>
      </c>
      <c r="F53" s="5">
        <f>SUM(F34:F52)</f>
        <v>385627</v>
      </c>
    </row>
    <row r="55" spans="1:6" x14ac:dyDescent="0.2">
      <c r="A55" s="5" t="s">
        <v>45</v>
      </c>
      <c r="B55" s="5" t="s">
        <v>1</v>
      </c>
      <c r="C55" s="5">
        <v>4000</v>
      </c>
      <c r="D55" s="5">
        <v>27783</v>
      </c>
      <c r="E55" s="5" t="s">
        <v>1</v>
      </c>
      <c r="F55" s="5">
        <v>31783</v>
      </c>
    </row>
    <row r="56" spans="1:6" x14ac:dyDescent="0.2">
      <c r="A56" s="5" t="s">
        <v>46</v>
      </c>
      <c r="B56" s="5" t="s">
        <v>1</v>
      </c>
      <c r="C56" s="5">
        <v>4000</v>
      </c>
      <c r="D56" s="5">
        <v>7497</v>
      </c>
      <c r="E56" s="5" t="s">
        <v>1</v>
      </c>
      <c r="F56" s="5">
        <v>11497</v>
      </c>
    </row>
    <row r="57" spans="1:6" x14ac:dyDescent="0.2">
      <c r="A57" s="5" t="s">
        <v>47</v>
      </c>
      <c r="B57" s="5" t="s">
        <v>1</v>
      </c>
      <c r="C57" s="5">
        <v>4000</v>
      </c>
      <c r="D57" s="5">
        <v>14553</v>
      </c>
      <c r="E57" s="5" t="s">
        <v>1</v>
      </c>
      <c r="F57" s="5">
        <v>18553</v>
      </c>
    </row>
    <row r="58" spans="1:6" x14ac:dyDescent="0.2">
      <c r="A58" s="5" t="s">
        <v>48</v>
      </c>
      <c r="B58" s="5" t="s">
        <v>1</v>
      </c>
      <c r="C58" s="5">
        <v>4000</v>
      </c>
      <c r="D58" s="5">
        <v>19404</v>
      </c>
      <c r="E58" s="5" t="s">
        <v>1</v>
      </c>
      <c r="F58" s="5">
        <v>23404</v>
      </c>
    </row>
    <row r="59" spans="1:6" x14ac:dyDescent="0.2">
      <c r="A59" s="5" t="s">
        <v>49</v>
      </c>
      <c r="B59" s="5" t="s">
        <v>1</v>
      </c>
      <c r="C59" s="5">
        <v>4000</v>
      </c>
      <c r="D59" s="5">
        <v>8379</v>
      </c>
      <c r="E59" s="5" t="s">
        <v>1</v>
      </c>
      <c r="F59" s="5">
        <v>12379</v>
      </c>
    </row>
    <row r="60" spans="1:6" x14ac:dyDescent="0.2">
      <c r="A60" s="5" t="s">
        <v>50</v>
      </c>
      <c r="B60" s="5">
        <v>4000</v>
      </c>
      <c r="D60" s="5">
        <v>0</v>
      </c>
      <c r="E60" s="5">
        <v>7360</v>
      </c>
      <c r="F60" s="5">
        <v>11360</v>
      </c>
    </row>
    <row r="61" spans="1:6" x14ac:dyDescent="0.2">
      <c r="A61" s="5" t="s">
        <v>51</v>
      </c>
      <c r="B61" s="5" t="s">
        <v>1</v>
      </c>
      <c r="C61" s="5">
        <v>4000</v>
      </c>
      <c r="D61" s="5">
        <v>5292</v>
      </c>
      <c r="E61" s="5" t="s">
        <v>1</v>
      </c>
      <c r="F61" s="5">
        <v>9292</v>
      </c>
    </row>
    <row r="62" spans="1:6" x14ac:dyDescent="0.2">
      <c r="A62" s="5" t="s">
        <v>52</v>
      </c>
      <c r="B62" s="5" t="s">
        <v>1</v>
      </c>
      <c r="C62" s="5">
        <v>4000</v>
      </c>
      <c r="D62" s="5">
        <v>14553</v>
      </c>
      <c r="E62" s="5" t="s">
        <v>1</v>
      </c>
      <c r="F62" s="5">
        <v>18553</v>
      </c>
    </row>
    <row r="63" spans="1:6" x14ac:dyDescent="0.2">
      <c r="A63" s="5" t="s">
        <v>53</v>
      </c>
      <c r="B63" s="5" t="s">
        <v>1</v>
      </c>
      <c r="C63" s="5">
        <v>4000</v>
      </c>
      <c r="D63" s="5">
        <v>3087</v>
      </c>
      <c r="E63" s="5" t="s">
        <v>1</v>
      </c>
      <c r="F63" s="5">
        <v>7087</v>
      </c>
    </row>
    <row r="64" spans="1:6" x14ac:dyDescent="0.2">
      <c r="A64" s="5" t="s">
        <v>54</v>
      </c>
      <c r="B64" s="5" t="s">
        <v>1</v>
      </c>
      <c r="C64" s="5">
        <v>4000</v>
      </c>
      <c r="D64" s="5">
        <v>40131</v>
      </c>
      <c r="E64" s="5" t="s">
        <v>1</v>
      </c>
      <c r="F64" s="5">
        <v>44131</v>
      </c>
    </row>
    <row r="65" spans="1:6" x14ac:dyDescent="0.2">
      <c r="A65" s="5" t="s">
        <v>55</v>
      </c>
      <c r="B65" s="5" t="s">
        <v>1</v>
      </c>
      <c r="C65" s="5">
        <v>4000</v>
      </c>
      <c r="D65" s="5">
        <v>3969</v>
      </c>
      <c r="E65" s="5" t="s">
        <v>1</v>
      </c>
      <c r="F65" s="5">
        <v>7969</v>
      </c>
    </row>
    <row r="66" spans="1:6" x14ac:dyDescent="0.2">
      <c r="A66" s="5" t="s">
        <v>56</v>
      </c>
      <c r="B66" s="5" t="s">
        <v>1</v>
      </c>
      <c r="C66" s="5">
        <v>4000</v>
      </c>
      <c r="D66" s="5">
        <v>33516</v>
      </c>
      <c r="E66" s="5" t="s">
        <v>1</v>
      </c>
      <c r="F66" s="5">
        <v>37516</v>
      </c>
    </row>
    <row r="67" spans="1:6" x14ac:dyDescent="0.2">
      <c r="A67" s="5" t="s">
        <v>57</v>
      </c>
      <c r="B67" s="5" t="s">
        <v>1</v>
      </c>
      <c r="C67" s="5">
        <v>4000</v>
      </c>
      <c r="D67" s="5">
        <v>28665</v>
      </c>
      <c r="E67" s="5" t="s">
        <v>1</v>
      </c>
      <c r="F67" s="5">
        <v>32665</v>
      </c>
    </row>
    <row r="68" spans="1:6" x14ac:dyDescent="0.2">
      <c r="A68" s="5" t="s">
        <v>58</v>
      </c>
      <c r="B68" s="5" t="s">
        <v>1</v>
      </c>
      <c r="C68" s="5">
        <v>4000</v>
      </c>
      <c r="D68" s="5">
        <v>14994</v>
      </c>
      <c r="E68" s="5">
        <v>7360</v>
      </c>
      <c r="F68" s="5">
        <v>26354</v>
      </c>
    </row>
    <row r="69" spans="1:6" x14ac:dyDescent="0.2">
      <c r="A69" s="5" t="s">
        <v>59</v>
      </c>
      <c r="C69" s="5">
        <v>4000</v>
      </c>
      <c r="D69" s="5">
        <v>3969</v>
      </c>
      <c r="F69" s="5">
        <v>7969</v>
      </c>
    </row>
    <row r="70" spans="1:6" x14ac:dyDescent="0.2">
      <c r="A70" s="5" t="s">
        <v>60</v>
      </c>
      <c r="B70" s="5" t="s">
        <v>1</v>
      </c>
      <c r="C70" s="5">
        <v>4000</v>
      </c>
      <c r="D70" s="5">
        <v>5733</v>
      </c>
      <c r="E70" s="5" t="s">
        <v>1</v>
      </c>
      <c r="F70" s="5">
        <v>9733</v>
      </c>
    </row>
    <row r="71" spans="1:6" x14ac:dyDescent="0.2">
      <c r="A71" s="5" t="s">
        <v>61</v>
      </c>
      <c r="B71" s="5" t="s">
        <v>1</v>
      </c>
      <c r="C71" s="5">
        <v>4000</v>
      </c>
      <c r="D71" s="5">
        <v>32193</v>
      </c>
      <c r="E71" s="5">
        <v>7360</v>
      </c>
      <c r="F71" s="5">
        <v>43553</v>
      </c>
    </row>
    <row r="72" spans="1:6" x14ac:dyDescent="0.2">
      <c r="A72" s="5" t="s">
        <v>62</v>
      </c>
      <c r="B72" s="5" t="s">
        <v>1</v>
      </c>
      <c r="C72" s="5">
        <v>4000</v>
      </c>
      <c r="D72" s="5">
        <v>8379</v>
      </c>
      <c r="E72" s="5" t="s">
        <v>1</v>
      </c>
      <c r="F72" s="5">
        <v>12379</v>
      </c>
    </row>
    <row r="73" spans="1:6" x14ac:dyDescent="0.2">
      <c r="A73" s="5" t="s">
        <v>63</v>
      </c>
      <c r="B73" s="5" t="s">
        <v>1</v>
      </c>
      <c r="C73" s="5">
        <v>4000</v>
      </c>
      <c r="D73" s="5">
        <v>14112</v>
      </c>
      <c r="E73" s="5" t="s">
        <v>1</v>
      </c>
      <c r="F73" s="5">
        <v>18112</v>
      </c>
    </row>
    <row r="74" spans="1:6" x14ac:dyDescent="0.2">
      <c r="A74" s="5" t="s">
        <v>64</v>
      </c>
      <c r="B74" s="5" t="s">
        <v>1</v>
      </c>
      <c r="C74" s="5">
        <v>4000</v>
      </c>
      <c r="D74" s="5">
        <v>5292</v>
      </c>
      <c r="E74" s="5" t="s">
        <v>1</v>
      </c>
      <c r="F74" s="5">
        <v>9292</v>
      </c>
    </row>
    <row r="75" spans="1:6" x14ac:dyDescent="0.2">
      <c r="A75" s="5" t="s">
        <v>65</v>
      </c>
      <c r="B75" s="5" t="s">
        <v>1</v>
      </c>
      <c r="C75" s="5">
        <v>4000</v>
      </c>
      <c r="D75" s="5">
        <v>26019</v>
      </c>
      <c r="E75" s="5">
        <v>5000</v>
      </c>
      <c r="F75" s="5">
        <v>35019</v>
      </c>
    </row>
    <row r="76" spans="1:6" x14ac:dyDescent="0.2">
      <c r="A76" s="5" t="s">
        <v>66</v>
      </c>
      <c r="B76" s="5" t="s">
        <v>1</v>
      </c>
      <c r="C76" s="5">
        <v>4000</v>
      </c>
      <c r="D76" s="5">
        <v>9261</v>
      </c>
      <c r="E76" s="5" t="s">
        <v>1</v>
      </c>
      <c r="F76" s="5">
        <v>13261</v>
      </c>
    </row>
    <row r="77" spans="1:6" x14ac:dyDescent="0.2">
      <c r="A77" s="5" t="s">
        <v>67</v>
      </c>
      <c r="B77" s="5" t="s">
        <v>1</v>
      </c>
      <c r="C77" s="5">
        <v>4000</v>
      </c>
      <c r="D77" s="5">
        <v>18963</v>
      </c>
      <c r="E77" s="5" t="s">
        <v>1</v>
      </c>
      <c r="F77" s="5">
        <v>22963</v>
      </c>
    </row>
    <row r="78" spans="1:6" x14ac:dyDescent="0.2">
      <c r="A78" s="5" t="s">
        <v>68</v>
      </c>
      <c r="B78" s="5" t="s">
        <v>1</v>
      </c>
      <c r="C78" s="5">
        <v>4000</v>
      </c>
      <c r="D78" s="5">
        <v>33516</v>
      </c>
      <c r="E78" s="5">
        <v>7360</v>
      </c>
      <c r="F78" s="5">
        <v>44876</v>
      </c>
    </row>
    <row r="79" spans="1:6" x14ac:dyDescent="0.2">
      <c r="A79" s="3" t="s">
        <v>110</v>
      </c>
      <c r="F79" s="5">
        <f>SUM(F55:F78)</f>
        <v>509700</v>
      </c>
    </row>
    <row r="81" spans="1:6" x14ac:dyDescent="0.2">
      <c r="A81" s="5" t="s">
        <v>69</v>
      </c>
      <c r="C81" s="5">
        <v>4000</v>
      </c>
      <c r="D81" s="5">
        <v>8820</v>
      </c>
      <c r="F81" s="5">
        <v>12820</v>
      </c>
    </row>
    <row r="82" spans="1:6" x14ac:dyDescent="0.2">
      <c r="A82" s="5" t="s">
        <v>70</v>
      </c>
      <c r="B82" s="5" t="s">
        <v>1</v>
      </c>
      <c r="C82" s="5">
        <v>4000</v>
      </c>
      <c r="D82" s="5">
        <v>7497</v>
      </c>
      <c r="E82" s="5">
        <v>7360</v>
      </c>
      <c r="F82" s="5">
        <v>18857</v>
      </c>
    </row>
    <row r="83" spans="1:6" x14ac:dyDescent="0.2">
      <c r="A83" s="5" t="s">
        <v>71</v>
      </c>
      <c r="B83" s="5" t="s">
        <v>1</v>
      </c>
      <c r="C83" s="5">
        <v>4000</v>
      </c>
      <c r="D83" s="5">
        <v>24255</v>
      </c>
      <c r="E83" s="5">
        <v>7360</v>
      </c>
      <c r="F83" s="5">
        <v>35615</v>
      </c>
    </row>
    <row r="84" spans="1:6" x14ac:dyDescent="0.2">
      <c r="A84" s="3" t="s">
        <v>111</v>
      </c>
      <c r="F84" s="5">
        <f>SUM(F81:F83)</f>
        <v>67292</v>
      </c>
    </row>
    <row r="86" spans="1:6" x14ac:dyDescent="0.2">
      <c r="A86" s="5" t="s">
        <v>72</v>
      </c>
      <c r="B86" s="5" t="s">
        <v>1</v>
      </c>
      <c r="C86" s="5">
        <v>4000</v>
      </c>
      <c r="D86" s="5">
        <v>9702</v>
      </c>
      <c r="E86" s="5" t="s">
        <v>1</v>
      </c>
      <c r="F86" s="5">
        <v>13702</v>
      </c>
    </row>
    <row r="87" spans="1:6" x14ac:dyDescent="0.2">
      <c r="A87" s="5" t="s">
        <v>73</v>
      </c>
      <c r="B87" s="5" t="s">
        <v>1</v>
      </c>
      <c r="C87" s="5">
        <v>4000</v>
      </c>
      <c r="D87" s="5">
        <v>18522</v>
      </c>
      <c r="E87" s="5" t="s">
        <v>1</v>
      </c>
      <c r="F87" s="5">
        <v>22522</v>
      </c>
    </row>
    <row r="88" spans="1:6" x14ac:dyDescent="0.2">
      <c r="A88" s="5" t="s">
        <v>74</v>
      </c>
      <c r="B88" s="5" t="s">
        <v>1</v>
      </c>
      <c r="C88" s="5">
        <v>4000</v>
      </c>
      <c r="D88" s="5">
        <v>75852</v>
      </c>
      <c r="E88" s="5" t="s">
        <v>1</v>
      </c>
      <c r="F88" s="5">
        <v>79852</v>
      </c>
    </row>
    <row r="89" spans="1:6" x14ac:dyDescent="0.2">
      <c r="A89" s="5" t="s">
        <v>75</v>
      </c>
      <c r="B89" s="5" t="s">
        <v>1</v>
      </c>
      <c r="C89" s="5">
        <v>4000</v>
      </c>
      <c r="D89" s="5">
        <v>8379</v>
      </c>
      <c r="E89" s="5" t="s">
        <v>1</v>
      </c>
      <c r="F89" s="5">
        <v>12379</v>
      </c>
    </row>
    <row r="90" spans="1:6" x14ac:dyDescent="0.2">
      <c r="A90" s="5" t="s">
        <v>76</v>
      </c>
      <c r="B90" s="5" t="s">
        <v>1</v>
      </c>
      <c r="C90" s="5">
        <v>4000</v>
      </c>
      <c r="D90" s="5">
        <v>12348</v>
      </c>
      <c r="E90" s="5" t="s">
        <v>1</v>
      </c>
      <c r="F90" s="5">
        <v>16348</v>
      </c>
    </row>
    <row r="91" spans="1:6" x14ac:dyDescent="0.2">
      <c r="A91" s="5" t="s">
        <v>77</v>
      </c>
      <c r="B91" s="5">
        <v>4000</v>
      </c>
      <c r="F91" s="5">
        <v>4000</v>
      </c>
    </row>
    <row r="92" spans="1:6" x14ac:dyDescent="0.2">
      <c r="A92" s="5" t="s">
        <v>78</v>
      </c>
      <c r="B92" s="5" t="s">
        <v>1</v>
      </c>
      <c r="C92" s="5">
        <v>4000</v>
      </c>
      <c r="D92" s="5">
        <v>31752</v>
      </c>
      <c r="E92" s="5" t="s">
        <v>1</v>
      </c>
      <c r="F92" s="5">
        <v>35752</v>
      </c>
    </row>
    <row r="93" spans="1:6" x14ac:dyDescent="0.2">
      <c r="A93" s="5" t="s">
        <v>79</v>
      </c>
      <c r="B93" s="5" t="s">
        <v>1</v>
      </c>
      <c r="C93" s="5">
        <v>4000</v>
      </c>
      <c r="D93" s="5">
        <v>12348</v>
      </c>
      <c r="E93" s="5" t="s">
        <v>1</v>
      </c>
      <c r="F93" s="5">
        <v>16348</v>
      </c>
    </row>
    <row r="94" spans="1:6" x14ac:dyDescent="0.2">
      <c r="A94" s="5" t="s">
        <v>80</v>
      </c>
      <c r="B94" s="5" t="s">
        <v>1</v>
      </c>
      <c r="C94" s="5">
        <v>4000</v>
      </c>
      <c r="D94" s="5">
        <v>6615</v>
      </c>
      <c r="E94" s="5" t="s">
        <v>1</v>
      </c>
      <c r="F94" s="5">
        <v>10615</v>
      </c>
    </row>
    <row r="95" spans="1:6" x14ac:dyDescent="0.2">
      <c r="A95" s="5" t="s">
        <v>81</v>
      </c>
      <c r="B95" s="5" t="s">
        <v>1</v>
      </c>
      <c r="C95" s="5">
        <v>4000</v>
      </c>
      <c r="D95" s="5">
        <v>9261</v>
      </c>
      <c r="E95" s="5" t="s">
        <v>1</v>
      </c>
      <c r="F95" s="5">
        <v>13261</v>
      </c>
    </row>
    <row r="96" spans="1:6" x14ac:dyDescent="0.2">
      <c r="A96" s="5" t="s">
        <v>82</v>
      </c>
      <c r="B96" s="5" t="s">
        <v>1</v>
      </c>
      <c r="C96" s="5">
        <v>4000</v>
      </c>
      <c r="D96" s="5">
        <v>7056</v>
      </c>
      <c r="E96" s="5" t="s">
        <v>1</v>
      </c>
      <c r="F96" s="5">
        <v>11056</v>
      </c>
    </row>
    <row r="97" spans="1:6" x14ac:dyDescent="0.2">
      <c r="A97" s="5" t="s">
        <v>7</v>
      </c>
      <c r="B97" s="5" t="s">
        <v>1</v>
      </c>
      <c r="C97" s="5">
        <v>4000</v>
      </c>
      <c r="D97" s="5">
        <v>9261</v>
      </c>
      <c r="E97" s="5" t="s">
        <v>1</v>
      </c>
      <c r="F97" s="5">
        <v>13261</v>
      </c>
    </row>
    <row r="98" spans="1:6" x14ac:dyDescent="0.2">
      <c r="A98" s="3" t="s">
        <v>112</v>
      </c>
      <c r="F98" s="5">
        <f>SUM(F86:F97)</f>
        <v>249096</v>
      </c>
    </row>
    <row r="100" spans="1:6" x14ac:dyDescent="0.2">
      <c r="A100" s="5" t="s">
        <v>83</v>
      </c>
      <c r="B100" s="5" t="s">
        <v>1</v>
      </c>
      <c r="C100" s="5">
        <v>4000</v>
      </c>
      <c r="D100" s="5">
        <v>11466</v>
      </c>
      <c r="E100" s="5">
        <v>7360</v>
      </c>
      <c r="F100" s="5">
        <v>22826</v>
      </c>
    </row>
    <row r="101" spans="1:6" x14ac:dyDescent="0.2">
      <c r="A101" s="5" t="s">
        <v>84</v>
      </c>
      <c r="B101" s="5" t="s">
        <v>1</v>
      </c>
      <c r="C101" s="5">
        <v>4000</v>
      </c>
      <c r="D101" s="5">
        <v>12789</v>
      </c>
      <c r="E101" s="5" t="s">
        <v>1</v>
      </c>
      <c r="F101" s="5">
        <v>16789</v>
      </c>
    </row>
    <row r="102" spans="1:6" x14ac:dyDescent="0.2">
      <c r="A102" s="5" t="s">
        <v>85</v>
      </c>
      <c r="B102" s="5" t="s">
        <v>1</v>
      </c>
      <c r="C102" s="5">
        <v>4000</v>
      </c>
      <c r="D102" s="5">
        <v>3528</v>
      </c>
      <c r="E102" s="5" t="s">
        <v>1</v>
      </c>
      <c r="F102" s="5">
        <v>7528</v>
      </c>
    </row>
    <row r="103" spans="1:6" x14ac:dyDescent="0.2">
      <c r="A103" s="3" t="s">
        <v>113</v>
      </c>
      <c r="F103" s="5">
        <f>SUM(F100:F102)</f>
        <v>47143</v>
      </c>
    </row>
    <row r="105" spans="1:6" x14ac:dyDescent="0.2">
      <c r="A105" s="5" t="s">
        <v>86</v>
      </c>
      <c r="B105" s="5" t="s">
        <v>1</v>
      </c>
      <c r="C105" s="5">
        <v>4000</v>
      </c>
      <c r="D105" s="5">
        <v>27342</v>
      </c>
      <c r="E105" s="5" t="s">
        <v>1</v>
      </c>
      <c r="F105" s="5">
        <v>31342</v>
      </c>
    </row>
    <row r="106" spans="1:6" x14ac:dyDescent="0.2">
      <c r="A106" s="5" t="s">
        <v>87</v>
      </c>
      <c r="B106" s="5" t="s">
        <v>1</v>
      </c>
      <c r="C106" s="5">
        <v>4000</v>
      </c>
      <c r="D106" s="5">
        <v>4410</v>
      </c>
      <c r="E106" s="5" t="s">
        <v>1</v>
      </c>
      <c r="F106" s="5">
        <v>8410</v>
      </c>
    </row>
    <row r="107" spans="1:6" x14ac:dyDescent="0.2">
      <c r="A107" s="5" t="s">
        <v>88</v>
      </c>
      <c r="B107" s="5" t="s">
        <v>1</v>
      </c>
      <c r="C107" s="5">
        <v>4000</v>
      </c>
      <c r="D107" s="5">
        <v>4851</v>
      </c>
      <c r="E107" s="5" t="s">
        <v>1</v>
      </c>
      <c r="F107" s="5">
        <v>8851</v>
      </c>
    </row>
    <row r="108" spans="1:6" x14ac:dyDescent="0.2">
      <c r="A108" s="5" t="s">
        <v>89</v>
      </c>
      <c r="B108" s="5" t="s">
        <v>1</v>
      </c>
      <c r="C108" s="5">
        <v>4000</v>
      </c>
      <c r="D108" s="5">
        <v>9261</v>
      </c>
      <c r="E108" s="5" t="s">
        <v>1</v>
      </c>
      <c r="F108" s="5">
        <v>13261</v>
      </c>
    </row>
    <row r="109" spans="1:6" x14ac:dyDescent="0.2">
      <c r="A109" s="5" t="s">
        <v>90</v>
      </c>
      <c r="B109" s="5" t="s">
        <v>1</v>
      </c>
      <c r="C109" s="5">
        <v>4000</v>
      </c>
      <c r="D109" s="5">
        <v>11907</v>
      </c>
      <c r="E109" s="5" t="s">
        <v>1</v>
      </c>
      <c r="F109" s="5">
        <v>15907</v>
      </c>
    </row>
    <row r="110" spans="1:6" x14ac:dyDescent="0.2">
      <c r="A110" s="5" t="s">
        <v>97</v>
      </c>
      <c r="B110" s="5" t="s">
        <v>1</v>
      </c>
      <c r="C110" s="5">
        <v>4000</v>
      </c>
      <c r="D110" s="5">
        <v>2205</v>
      </c>
      <c r="E110" s="5" t="s">
        <v>1</v>
      </c>
      <c r="F110" s="5">
        <v>6205</v>
      </c>
    </row>
    <row r="111" spans="1:6" x14ac:dyDescent="0.2">
      <c r="A111" s="5" t="s">
        <v>99</v>
      </c>
      <c r="B111" s="5" t="s">
        <v>1</v>
      </c>
      <c r="C111" s="5">
        <v>4000</v>
      </c>
      <c r="D111" s="5">
        <v>5733</v>
      </c>
      <c r="E111" s="5" t="s">
        <v>1</v>
      </c>
      <c r="F111" s="5">
        <v>9733</v>
      </c>
    </row>
    <row r="112" spans="1:6" x14ac:dyDescent="0.2">
      <c r="A112" s="3" t="s">
        <v>114</v>
      </c>
      <c r="F112" s="5">
        <f>SUM(F105:F111)</f>
        <v>93709</v>
      </c>
    </row>
    <row r="114" spans="1:6" x14ac:dyDescent="0.2">
      <c r="A114" s="5" t="s">
        <v>91</v>
      </c>
      <c r="B114" s="5" t="s">
        <v>1</v>
      </c>
      <c r="C114" s="5">
        <v>4000</v>
      </c>
      <c r="D114" s="5">
        <v>12348</v>
      </c>
      <c r="E114" s="5">
        <v>7360</v>
      </c>
      <c r="F114" s="5">
        <v>23708</v>
      </c>
    </row>
    <row r="115" spans="1:6" x14ac:dyDescent="0.2">
      <c r="A115" s="5" t="s">
        <v>92</v>
      </c>
      <c r="C115" s="5">
        <v>4000</v>
      </c>
      <c r="D115" s="5">
        <v>23814</v>
      </c>
      <c r="F115" s="5">
        <v>27814</v>
      </c>
    </row>
    <row r="116" spans="1:6" x14ac:dyDescent="0.2">
      <c r="A116" s="5" t="s">
        <v>93</v>
      </c>
      <c r="B116" s="5" t="s">
        <v>1</v>
      </c>
      <c r="C116" s="5">
        <v>4000</v>
      </c>
      <c r="D116" s="5">
        <v>13230</v>
      </c>
      <c r="E116" s="5" t="s">
        <v>1</v>
      </c>
      <c r="F116" s="5">
        <v>17230</v>
      </c>
    </row>
    <row r="117" spans="1:6" x14ac:dyDescent="0.2">
      <c r="A117" s="5" t="s">
        <v>94</v>
      </c>
      <c r="B117" s="5" t="s">
        <v>1</v>
      </c>
      <c r="C117" s="5">
        <v>4000</v>
      </c>
      <c r="D117" s="5">
        <v>16758</v>
      </c>
      <c r="E117" s="5" t="s">
        <v>1</v>
      </c>
      <c r="F117" s="5">
        <v>20758</v>
      </c>
    </row>
    <row r="118" spans="1:6" x14ac:dyDescent="0.2">
      <c r="A118" s="5" t="s">
        <v>95</v>
      </c>
      <c r="B118" s="5" t="s">
        <v>1</v>
      </c>
      <c r="C118" s="5">
        <v>4000</v>
      </c>
      <c r="D118" s="5">
        <v>2205</v>
      </c>
      <c r="E118" s="5" t="s">
        <v>1</v>
      </c>
      <c r="F118" s="5">
        <v>6205</v>
      </c>
    </row>
    <row r="119" spans="1:6" x14ac:dyDescent="0.2">
      <c r="A119" s="3" t="s">
        <v>115</v>
      </c>
      <c r="F119" s="5">
        <f>SUM(F114:F118)</f>
        <v>95715</v>
      </c>
    </row>
    <row r="121" spans="1:6" x14ac:dyDescent="0.2">
      <c r="A121" s="5" t="s">
        <v>96</v>
      </c>
      <c r="B121" s="5" t="s">
        <v>1</v>
      </c>
      <c r="C121" s="4">
        <v>4000</v>
      </c>
      <c r="D121" s="4">
        <v>4851</v>
      </c>
      <c r="E121" s="4" t="s">
        <v>1</v>
      </c>
      <c r="F121" s="4">
        <v>8851</v>
      </c>
    </row>
    <row r="122" spans="1:6" x14ac:dyDescent="0.2">
      <c r="A122" s="5" t="s">
        <v>98</v>
      </c>
      <c r="B122" s="5" t="s">
        <v>1</v>
      </c>
      <c r="C122" s="5">
        <v>4000</v>
      </c>
      <c r="D122" s="5">
        <v>10143</v>
      </c>
      <c r="E122" s="5" t="s">
        <v>1</v>
      </c>
      <c r="F122" s="5">
        <v>14143</v>
      </c>
    </row>
    <row r="123" spans="1:6" x14ac:dyDescent="0.2">
      <c r="A123" s="3" t="s">
        <v>116</v>
      </c>
      <c r="F123" s="5">
        <f>SUM(F121:F122)</f>
        <v>22994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2022-01-06T13:20:30Z</dcterms:created>
  <dcterms:modified xsi:type="dcterms:W3CDTF">2022-01-21T14:30:34Z</dcterms:modified>
</cp:coreProperties>
</file>